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<sst xmlns="http://schemas.openxmlformats.org/spreadsheetml/2006/main" count="55" uniqueCount="45">
  <si>
    <t>创业带动就业补贴人员名单</t>
  </si>
  <si>
    <t>用人单位（盖章）：</t>
  </si>
  <si>
    <t>序号</t>
  </si>
  <si>
    <t>姓名</t>
  </si>
  <si>
    <t>性别</t>
  </si>
  <si>
    <t>联系电话</t>
  </si>
  <si>
    <t>身份证号码</t>
  </si>
  <si>
    <t>劳动合同起止年月日</t>
  </si>
  <si>
    <t>补贴金额（元）</t>
  </si>
  <si>
    <t>林倩银</t>
  </si>
  <si>
    <t>女</t>
  </si>
  <si>
    <r>
      <rPr>
        <sz val="12"/>
        <rFont val="宋体"/>
        <charset val="134"/>
      </rPr>
      <t>2020-08-03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2023-08-02</t>
    </r>
  </si>
  <si>
    <t>合计：30000元</t>
  </si>
  <si>
    <t>441723197808053744</t>
  </si>
  <si>
    <t>禤祥健</t>
  </si>
  <si>
    <t>男</t>
  </si>
  <si>
    <r>
      <rPr>
        <sz val="12"/>
        <rFont val="宋体"/>
        <charset val="134"/>
      </rPr>
      <t>2020-05-11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2023-05-10</t>
    </r>
  </si>
  <si>
    <t>441721198409073512</t>
  </si>
  <si>
    <t>阮素鸿</t>
  </si>
  <si>
    <r>
      <rPr>
        <sz val="12"/>
        <rFont val="宋体"/>
        <charset val="134"/>
      </rPr>
      <t>2020-04-21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2023-04-20</t>
    </r>
  </si>
  <si>
    <t>441702198003041722</t>
  </si>
  <si>
    <t>吴秋洁</t>
  </si>
  <si>
    <r>
      <rPr>
        <sz val="12"/>
        <rFont val="宋体"/>
        <charset val="134"/>
      </rPr>
      <t>2020-07-25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2023-07-24</t>
    </r>
  </si>
  <si>
    <t>441781199701050220</t>
  </si>
  <si>
    <t>林志芳</t>
  </si>
  <si>
    <r>
      <rPr>
        <sz val="12"/>
        <rFont val="宋体"/>
        <charset val="134"/>
      </rPr>
      <t>2020-05-08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2023-05-07</t>
    </r>
  </si>
  <si>
    <t>440803197111240346</t>
  </si>
  <si>
    <t>冯杏</t>
  </si>
  <si>
    <r>
      <rPr>
        <sz val="12"/>
        <rFont val="宋体"/>
        <charset val="134"/>
      </rPr>
      <t>2020-09-12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2023-09-11</t>
    </r>
  </si>
  <si>
    <t>441702198107181746</t>
  </si>
  <si>
    <t>廖李容</t>
  </si>
  <si>
    <r>
      <rPr>
        <sz val="12"/>
        <rFont val="宋体"/>
        <charset val="134"/>
      </rPr>
      <t>2020-05-18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2023-05-17</t>
    </r>
  </si>
  <si>
    <t>441721198111120048</t>
  </si>
  <si>
    <t>黄仕青</t>
  </si>
  <si>
    <r>
      <rPr>
        <sz val="12"/>
        <rFont val="宋体"/>
        <charset val="134"/>
      </rPr>
      <t>2019-12-08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2022-12-07</t>
    </r>
  </si>
  <si>
    <t>441703197210045285</t>
  </si>
  <si>
    <t>刘贻浪</t>
  </si>
  <si>
    <t>441781198306286618</t>
  </si>
  <si>
    <t>程梁载</t>
  </si>
  <si>
    <r>
      <rPr>
        <sz val="12"/>
        <rFont val="宋体"/>
        <charset val="134"/>
      </rPr>
      <t>2020-12-02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2023-05-10</t>
    </r>
  </si>
  <si>
    <t>441702199201022818</t>
  </si>
  <si>
    <t>冯秀映</t>
  </si>
  <si>
    <r>
      <rPr>
        <sz val="12"/>
        <rFont val="宋体"/>
        <charset val="134"/>
      </rPr>
      <t>2020-01-12</t>
    </r>
    <r>
      <rPr>
        <sz val="10.5"/>
        <rFont val="宋体"/>
        <charset val="134"/>
      </rPr>
      <t>至</t>
    </r>
    <r>
      <rPr>
        <sz val="12"/>
        <rFont val="宋体"/>
        <charset val="134"/>
      </rPr>
      <t>2023-01-11</t>
    </r>
  </si>
  <si>
    <t>441701198412100088</t>
  </si>
  <si>
    <t>注：本表一式三份，每次申请时提供，公共就业服务机构、财政部门、申请单位各存一份。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</si>
</sst>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sz val="10.5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8" fillId="6" borderId="10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tabSelected="1" workbookViewId="0">
      <selection activeCell="G6" sqref="G6:G16"/>
    </sheetView>
  </sheetViews>
  <sheetFormatPr defaultColWidth="8.75" defaultRowHeight="14.25"/>
  <cols>
    <col min="1" max="1" width="4.875" style="2" customWidth="1"/>
    <col min="2" max="2" width="11.5" style="3" customWidth="1"/>
    <col min="3" max="3" width="5" style="3" customWidth="1"/>
    <col min="4" max="4" width="15.375" style="3" customWidth="1"/>
    <col min="5" max="5" width="21.125" style="3" customWidth="1"/>
    <col min="6" max="6" width="31.75" style="3" customWidth="1"/>
    <col min="7" max="7" width="17.375" style="3" customWidth="1"/>
    <col min="8" max="10" width="8.75" style="4"/>
    <col min="11" max="12" width="8.75" style="4" hidden="1" customWidth="1"/>
    <col min="13" max="248" width="8.75" style="4"/>
    <col min="249" max="16383" width="8.75" style="1"/>
  </cols>
  <sheetData>
    <row r="1" spans="1:1">
      <c r="A1" s="3"/>
    </row>
    <row r="2" ht="25.5" customHeight="1" spans="1:7">
      <c r="A2" s="5" t="s">
        <v>0</v>
      </c>
      <c r="B2" s="2"/>
      <c r="C2" s="2"/>
      <c r="D2" s="2"/>
      <c r="E2" s="2"/>
      <c r="F2" s="2"/>
      <c r="G2" s="2"/>
    </row>
    <row r="3" s="1" customFormat="1" ht="12" customHeight="1" spans="1:248">
      <c r="A3" s="2"/>
      <c r="B3" s="3"/>
      <c r="C3" s="3"/>
      <c r="D3" s="3"/>
      <c r="E3" s="3"/>
      <c r="F3" s="3"/>
      <c r="G3" s="3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</row>
    <row r="4" ht="24.95" customHeight="1" spans="1:5">
      <c r="A4" s="6" t="s">
        <v>1</v>
      </c>
      <c r="B4" s="6"/>
      <c r="C4" s="6"/>
      <c r="D4" s="6"/>
      <c r="E4" s="4"/>
    </row>
    <row r="5" ht="45.95" customHeight="1" spans="1:7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9" t="s">
        <v>8</v>
      </c>
    </row>
    <row r="6" ht="27.95" customHeight="1" spans="1:12">
      <c r="A6" s="9">
        <v>1</v>
      </c>
      <c r="B6" s="9" t="s">
        <v>9</v>
      </c>
      <c r="C6" s="9" t="s">
        <v>10</v>
      </c>
      <c r="D6" s="9" t="str">
        <f>REPLACE(K6,4,4,"****")</f>
        <v>138****9406</v>
      </c>
      <c r="E6" s="9" t="str">
        <f>REPLACE(L6,5,10,"**********")</f>
        <v>4417**********3744</v>
      </c>
      <c r="F6" s="9" t="s">
        <v>11</v>
      </c>
      <c r="G6" s="10" t="s">
        <v>12</v>
      </c>
      <c r="K6" s="9">
        <v>13827669406</v>
      </c>
      <c r="L6" s="9" t="s">
        <v>13</v>
      </c>
    </row>
    <row r="7" ht="27.95" customHeight="1" spans="1:12">
      <c r="A7" s="9">
        <v>2</v>
      </c>
      <c r="B7" s="9" t="s">
        <v>14</v>
      </c>
      <c r="C7" s="9" t="s">
        <v>15</v>
      </c>
      <c r="D7" s="9" t="str">
        <f t="shared" ref="D7:D16" si="0">REPLACE(K7,4,4,"****")</f>
        <v>158****8821</v>
      </c>
      <c r="E7" s="9" t="str">
        <f t="shared" ref="E7:E16" si="1">REPLACE(L7,5,10,"**********")</f>
        <v>4417**********3512</v>
      </c>
      <c r="F7" s="9" t="s">
        <v>16</v>
      </c>
      <c r="G7" s="11"/>
      <c r="K7" s="9">
        <v>15813078821</v>
      </c>
      <c r="L7" s="9" t="s">
        <v>17</v>
      </c>
    </row>
    <row r="8" ht="27.95" customHeight="1" spans="1:12">
      <c r="A8" s="9">
        <v>3</v>
      </c>
      <c r="B8" s="9" t="s">
        <v>18</v>
      </c>
      <c r="C8" s="9" t="s">
        <v>10</v>
      </c>
      <c r="D8" s="9" t="str">
        <f t="shared" si="0"/>
        <v>137****9986</v>
      </c>
      <c r="E8" s="9" t="str">
        <f t="shared" si="1"/>
        <v>4417**********1722</v>
      </c>
      <c r="F8" s="9" t="s">
        <v>19</v>
      </c>
      <c r="G8" s="11"/>
      <c r="K8" s="9">
        <v>13719879986</v>
      </c>
      <c r="L8" s="9" t="s">
        <v>20</v>
      </c>
    </row>
    <row r="9" ht="27.95" customHeight="1" spans="1:12">
      <c r="A9" s="9">
        <v>4</v>
      </c>
      <c r="B9" s="9" t="s">
        <v>21</v>
      </c>
      <c r="C9" s="9" t="s">
        <v>10</v>
      </c>
      <c r="D9" s="9" t="str">
        <f t="shared" si="0"/>
        <v>134****5161</v>
      </c>
      <c r="E9" s="9" t="str">
        <f t="shared" si="1"/>
        <v>4417**********0220</v>
      </c>
      <c r="F9" s="9" t="s">
        <v>22</v>
      </c>
      <c r="G9" s="11"/>
      <c r="K9" s="9">
        <v>13450505161</v>
      </c>
      <c r="L9" s="9" t="s">
        <v>23</v>
      </c>
    </row>
    <row r="10" ht="27.95" customHeight="1" spans="1:12">
      <c r="A10" s="9">
        <v>5</v>
      </c>
      <c r="B10" s="9" t="s">
        <v>24</v>
      </c>
      <c r="C10" s="9" t="s">
        <v>10</v>
      </c>
      <c r="D10" s="9" t="str">
        <f t="shared" si="0"/>
        <v>133****0037</v>
      </c>
      <c r="E10" s="9" t="str">
        <f t="shared" si="1"/>
        <v>4408**********0346</v>
      </c>
      <c r="F10" s="9" t="s">
        <v>25</v>
      </c>
      <c r="G10" s="11"/>
      <c r="K10" s="9">
        <v>13302520037</v>
      </c>
      <c r="L10" s="9" t="s">
        <v>26</v>
      </c>
    </row>
    <row r="11" ht="27.95" customHeight="1" spans="1:12">
      <c r="A11" s="9">
        <v>6</v>
      </c>
      <c r="B11" s="9" t="s">
        <v>27</v>
      </c>
      <c r="C11" s="9" t="s">
        <v>10</v>
      </c>
      <c r="D11" s="9" t="str">
        <f t="shared" si="0"/>
        <v>191****9882</v>
      </c>
      <c r="E11" s="9" t="str">
        <f t="shared" si="1"/>
        <v>4417**********1746</v>
      </c>
      <c r="F11" s="9" t="s">
        <v>28</v>
      </c>
      <c r="G11" s="11"/>
      <c r="K11" s="9">
        <v>19106629882</v>
      </c>
      <c r="L11" s="9" t="s">
        <v>29</v>
      </c>
    </row>
    <row r="12" ht="27.95" customHeight="1" spans="1:12">
      <c r="A12" s="9">
        <v>7</v>
      </c>
      <c r="B12" s="9" t="s">
        <v>30</v>
      </c>
      <c r="C12" s="9" t="s">
        <v>10</v>
      </c>
      <c r="D12" s="9" t="str">
        <f t="shared" si="0"/>
        <v>136****4290</v>
      </c>
      <c r="E12" s="9" t="str">
        <f t="shared" si="1"/>
        <v>4417**********0048</v>
      </c>
      <c r="F12" s="9" t="s">
        <v>31</v>
      </c>
      <c r="G12" s="11"/>
      <c r="K12" s="9">
        <v>13680664290</v>
      </c>
      <c r="L12" s="9" t="s">
        <v>32</v>
      </c>
    </row>
    <row r="13" ht="27.95" customHeight="1" spans="1:12">
      <c r="A13" s="9">
        <v>8</v>
      </c>
      <c r="B13" s="9" t="s">
        <v>33</v>
      </c>
      <c r="C13" s="9" t="s">
        <v>10</v>
      </c>
      <c r="D13" s="9" t="str">
        <f t="shared" si="0"/>
        <v>189****0522</v>
      </c>
      <c r="E13" s="9" t="str">
        <f t="shared" si="1"/>
        <v>4417**********5285</v>
      </c>
      <c r="F13" s="9" t="s">
        <v>34</v>
      </c>
      <c r="G13" s="11"/>
      <c r="K13" s="9">
        <v>18934270522</v>
      </c>
      <c r="L13" s="9" t="s">
        <v>35</v>
      </c>
    </row>
    <row r="14" ht="27.95" customHeight="1" spans="1:12">
      <c r="A14" s="9">
        <v>9</v>
      </c>
      <c r="B14" s="9" t="s">
        <v>36</v>
      </c>
      <c r="C14" s="9" t="s">
        <v>15</v>
      </c>
      <c r="D14" s="9" t="str">
        <f t="shared" si="0"/>
        <v>136****3216</v>
      </c>
      <c r="E14" s="9" t="str">
        <f t="shared" si="1"/>
        <v>4417**********6618</v>
      </c>
      <c r="F14" s="9" t="s">
        <v>16</v>
      </c>
      <c r="G14" s="11"/>
      <c r="K14" s="9">
        <v>13680623216</v>
      </c>
      <c r="L14" s="9" t="s">
        <v>37</v>
      </c>
    </row>
    <row r="15" ht="27.95" customHeight="1" spans="1:12">
      <c r="A15" s="9">
        <v>10</v>
      </c>
      <c r="B15" s="9" t="s">
        <v>38</v>
      </c>
      <c r="C15" s="9" t="s">
        <v>15</v>
      </c>
      <c r="D15" s="9" t="str">
        <f t="shared" si="0"/>
        <v>186****2264</v>
      </c>
      <c r="E15" s="9" t="str">
        <f t="shared" si="1"/>
        <v>4417**********2818</v>
      </c>
      <c r="F15" s="9" t="s">
        <v>39</v>
      </c>
      <c r="G15" s="11"/>
      <c r="K15" s="9">
        <v>18666262264</v>
      </c>
      <c r="L15" s="9" t="s">
        <v>40</v>
      </c>
    </row>
    <row r="16" ht="27.95" customHeight="1" spans="1:12">
      <c r="A16" s="9">
        <v>11</v>
      </c>
      <c r="B16" s="9" t="s">
        <v>41</v>
      </c>
      <c r="C16" s="9" t="s">
        <v>10</v>
      </c>
      <c r="D16" s="9" t="str">
        <f t="shared" si="0"/>
        <v>182****0911</v>
      </c>
      <c r="E16" s="9" t="str">
        <f t="shared" si="1"/>
        <v>4417**********0088</v>
      </c>
      <c r="F16" s="9" t="s">
        <v>42</v>
      </c>
      <c r="G16" s="12"/>
      <c r="K16" s="9">
        <v>18200970911</v>
      </c>
      <c r="L16" s="9" t="s">
        <v>43</v>
      </c>
    </row>
    <row r="17" ht="24.95" customHeight="1" spans="2:2">
      <c r="B17" s="3" t="s">
        <v>44</v>
      </c>
    </row>
  </sheetData>
  <mergeCells count="4">
    <mergeCell ref="A1:B1"/>
    <mergeCell ref="A2:G2"/>
    <mergeCell ref="B17:G17"/>
    <mergeCell ref="G6:G16"/>
  </mergeCells>
  <pageMargins left="0.751388888888889" right="0.751388888888889" top="0.66875" bottom="0.59027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2021-06-10T10:02:00Z</dcterms:created>
  <dcterms:modified xsi:type="dcterms:W3CDTF">2021-06-10T02:52:25Z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733D0C6182BF4F69A90778BC75447A0D</vt:lpwstr>
  </property>
  <property fmtid="{D5CDD505-2E9C-101B-9397-08002B2CF9AE}" pid="3" name="KSOProductBuildVer">
    <vt:lpwstr>2052-11.1.0.10495</vt:lpwstr>
  </property>
</Properties>
</file>